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</sheets>
  <definedNames/>
  <calcPr/>
  <extLst>
    <ext uri="GoogleSheetsCustomDataVersion2">
      <go:sheetsCustomData xmlns:go="http://customooxmlschemas.google.com/" r:id="rId5" roundtripDataChecksum="bKyu4RIIdlfNGs9wvv8F1L02RkpJ1THwJ1/hXt+Nfsk="/>
    </ext>
  </extLst>
</workbook>
</file>

<file path=xl/sharedStrings.xml><?xml version="1.0" encoding="utf-8"?>
<sst xmlns="http://schemas.openxmlformats.org/spreadsheetml/2006/main" count="44" uniqueCount="39">
  <si>
    <t>Planilha para a análise curricular do processo de seleção do MESTRADO - PROPEM</t>
  </si>
  <si>
    <t>ATENÇÃO: OS DADOS DECLARADOS NESTA PLANILHA PRECISAM SER COMPROVADOS</t>
  </si>
  <si>
    <t>Nome completo do candidato</t>
  </si>
  <si>
    <t>endereço do CV lattes</t>
  </si>
  <si>
    <t>FORMAÇÃO ACADÊMICA</t>
  </si>
  <si>
    <t>Curso de graduação</t>
  </si>
  <si>
    <t>IFES</t>
  </si>
  <si>
    <t>ENADE</t>
  </si>
  <si>
    <t>PESO</t>
  </si>
  <si>
    <t>C.R.</t>
  </si>
  <si>
    <t>SUBTOTAL</t>
  </si>
  <si>
    <t>PRODUTIVIDADE ACADÊMICA</t>
  </si>
  <si>
    <t>qtd.</t>
  </si>
  <si>
    <t xml:space="preserve">Artigo em periódico QUALIS  A1 das Engs III (ou de JCR equivalente) </t>
  </si>
  <si>
    <t xml:space="preserve">Artigo em periódico QUALIS  A2 das Engs III (ou de JCR equivalente) </t>
  </si>
  <si>
    <t xml:space="preserve">Artigo em periódico QUALIS  A3 das Engs III (ou de JCR equivalente) </t>
  </si>
  <si>
    <t xml:space="preserve">Artigo em periódico QUALIS  A4 das Engs III (ou de JCR equivalente) </t>
  </si>
  <si>
    <t xml:space="preserve">Artigo em periódico QUALIS  B1 das Engs III (ou de JCR equivalente) </t>
  </si>
  <si>
    <t xml:space="preserve">Artigo em periódico QUALIS  B2 das Engs III (ou de JCR equivalente) </t>
  </si>
  <si>
    <t>Artigo em periódico QUALIS  B3 das Engs III</t>
  </si>
  <si>
    <t>Artigo em periódico QUALIS  B4 das Engs III</t>
  </si>
  <si>
    <t xml:space="preserve">Artigo em periódico QUALIS  B5 das Engs III </t>
  </si>
  <si>
    <t>Artigo em periódico QUALIS  C das Engs III e não classificados pelo Qualis</t>
  </si>
  <si>
    <t>Trabalho completo em anais - Internacional</t>
  </si>
  <si>
    <t>Trabalho completo em anais - Nacional</t>
  </si>
  <si>
    <t>Resumo apresentado em evento científico (máx. 5)</t>
  </si>
  <si>
    <t>Livro ou capítulo de livro</t>
  </si>
  <si>
    <t>Patente concedida</t>
  </si>
  <si>
    <t>Pedido de patente</t>
  </si>
  <si>
    <r>
      <rPr>
        <rFont val="Calibri"/>
        <color theme="1"/>
        <sz val="11.0"/>
      </rPr>
      <t xml:space="preserve">Experiência Profissional - pontos/semestre - (Atividade não acadêmica com vínculo empregatício de nível superior na área de formação do candidato - atividades devem ser comprovadas pelo ÓRGÃO EMPREGADOR ou CARTEIRA DE TRABALHO, incluindo o período de contrato e rescisão). </t>
    </r>
    <r>
      <rPr>
        <rFont val="Calibri"/>
        <color theme="1"/>
        <sz val="11.0"/>
      </rPr>
      <t>Máximo: 3 anos</t>
    </r>
  </si>
  <si>
    <r>
      <rPr>
        <rFont val="Calibri"/>
        <color theme="1"/>
        <sz val="11.0"/>
      </rPr>
      <t xml:space="preserve">Experiência Didática - pontos/semestre - (disciplina ministrada em área afim em nível de terceiro grau ou nível técnico – atividades devem ser comprovadas pelo ÓRGÃO EMPREGADOR ou CARTEIRA DE TRABALHO). </t>
    </r>
    <r>
      <rPr>
        <rFont val="Calibri"/>
        <color theme="1"/>
        <sz val="11.0"/>
      </rPr>
      <t>Máximo: 3 anos</t>
    </r>
  </si>
  <si>
    <t>SUBTOTAL 1</t>
  </si>
  <si>
    <t>OUTRAS ATIVIDADES</t>
  </si>
  <si>
    <r>
      <rPr>
        <rFont val="Calibri"/>
        <color theme="1"/>
        <sz val="11.0"/>
      </rPr>
      <t xml:space="preserve">Disciplina Isolada (disciplinas cursadas com aprovação em programas de pós-graduação </t>
    </r>
    <r>
      <rPr>
        <rFont val="Calibri"/>
        <i/>
        <color theme="1"/>
        <sz val="11.0"/>
      </rPr>
      <t>stricto sensu</t>
    </r>
    <r>
      <rPr>
        <rFont val="Calibri"/>
        <color theme="1"/>
        <sz val="11.0"/>
      </rPr>
      <t>, preferencialmente em Engenharia Mecânica, correlacionadas com as áreas de concentração do PROPEM) (número de disciplinas)</t>
    </r>
  </si>
  <si>
    <t>Iniciação científica c/ fomento CNPq ou FAPs (em anos, máx. 3)</t>
  </si>
  <si>
    <t>Iniciação científica registrada na Pró-Reitoria de Pesquisa da IES, ou em órgão equivalente (em anos, máx. 3)</t>
  </si>
  <si>
    <t>Monitoria (em anos, máx. 3)</t>
  </si>
  <si>
    <t>SUBTOTAL 2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</si>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</sst>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0.0"/>
      <color theme="1"/>
      <name val="Calibri"/>
      <scheme val="minor"/>
    </font>
    <font>
      <sz val="11.0"/>
      <color theme="1"/>
      <name val="Calibri"/>
    </font>
    <font/>
    <font>
      <b/>
      <sz val="11.0"/>
      <color theme="1"/>
      <name val="Calibri"/>
    </font>
    <font>
      <sz val="11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E8E8E8"/>
        <bgColor rgb="FFE8E8E8"/>
      </patternFill>
    </fill>
    <fill>
      <patternFill patternType="solid">
        <fgColor rgb="FFD8D8D8"/>
        <bgColor rgb="FFD8D8D8"/>
      </patternFill>
    </fill>
  </fills>
  <borders count="21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bottom"/>
    </xf>
    <xf borderId="1" fillId="2" fontId="1" numFmtId="0" xfId="0" applyAlignment="1" applyBorder="1" applyFill="1" applyFont="1">
      <alignment vertical="bottom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1" fillId="2" fontId="3" numFmtId="0" xfId="0" applyAlignment="1" applyBorder="1" applyFont="1">
      <alignment vertical="bottom"/>
    </xf>
    <xf borderId="4" fillId="2" fontId="1" numFmtId="0" xfId="0" applyAlignment="1" applyBorder="1" applyFont="1">
      <alignment vertical="bottom"/>
    </xf>
    <xf borderId="5" fillId="0" fontId="2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5" fillId="0" fontId="1" numFmtId="0" xfId="0" applyAlignment="1" applyBorder="1" applyFont="1">
      <alignment vertical="bottom"/>
    </xf>
    <xf borderId="7" fillId="0" fontId="1" numFmtId="0" xfId="0" applyAlignment="1" applyBorder="1" applyFont="1">
      <alignment vertical="bottom"/>
    </xf>
    <xf borderId="0" fillId="0" fontId="1" numFmtId="0" xfId="0" applyAlignment="1" applyFont="1">
      <alignment vertical="center"/>
    </xf>
    <xf borderId="8" fillId="2" fontId="1" numFmtId="0" xfId="0" applyAlignment="1" applyBorder="1" applyFont="1">
      <alignment horizontal="right" vertical="bottom"/>
    </xf>
    <xf borderId="4" fillId="0" fontId="1" numFmtId="49" xfId="0" applyAlignment="1" applyBorder="1" applyFont="1" applyNumberFormat="1">
      <alignment horizontal="center" vertical="bottom"/>
    </xf>
    <xf borderId="9" fillId="0" fontId="3" numFmtId="0" xfId="0" applyAlignment="1" applyBorder="1" applyFont="1">
      <alignment vertical="bottom"/>
    </xf>
    <xf borderId="9" fillId="0" fontId="2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11" fillId="2" fontId="1" numFmtId="0" xfId="0" applyAlignment="1" applyBorder="1" applyFont="1">
      <alignment horizontal="center" vertical="bottom"/>
    </xf>
    <xf borderId="4" fillId="0" fontId="1" numFmtId="0" xfId="0" applyAlignment="1" applyBorder="1" applyFont="1">
      <alignment horizontal="left" vertical="center"/>
    </xf>
    <xf borderId="11" fillId="0" fontId="1" numFmtId="0" xfId="0" applyAlignment="1" applyBorder="1" applyFont="1">
      <alignment horizontal="center" vertical="bottom"/>
    </xf>
    <xf borderId="11" fillId="2" fontId="1" numFmtId="2" xfId="0" applyAlignment="1" applyBorder="1" applyFont="1" applyNumberFormat="1">
      <alignment horizontal="center" vertical="bottom"/>
    </xf>
    <xf borderId="11" fillId="2" fontId="1" numFmtId="164" xfId="0" applyAlignment="1" applyBorder="1" applyFont="1" applyNumberFormat="1">
      <alignment horizontal="center" vertical="bottom"/>
    </xf>
    <xf borderId="12" fillId="0" fontId="1" numFmtId="0" xfId="0" applyAlignment="1" applyBorder="1" applyFont="1">
      <alignment vertical="bottom"/>
    </xf>
    <xf borderId="9" fillId="0" fontId="1" numFmtId="0" xfId="0" applyAlignment="1" applyBorder="1" applyFont="1">
      <alignment vertical="bottom"/>
    </xf>
    <xf borderId="13" fillId="2" fontId="1" numFmtId="0" xfId="0" applyAlignment="1" applyBorder="1" applyFont="1">
      <alignment horizontal="center" vertical="bottom"/>
    </xf>
    <xf borderId="14" fillId="2" fontId="1" numFmtId="0" xfId="0" applyAlignment="1" applyBorder="1" applyFont="1">
      <alignment horizontal="center" vertical="bottom"/>
    </xf>
    <xf borderId="5" fillId="0" fontId="1" numFmtId="0" xfId="0" applyAlignment="1" applyBorder="1" applyFont="1">
      <alignment horizontal="center" vertical="bottom"/>
    </xf>
    <xf borderId="15" fillId="2" fontId="1" numFmtId="0" xfId="0" applyAlignment="1" applyBorder="1" applyFont="1">
      <alignment horizontal="center" vertical="bottom"/>
    </xf>
    <xf borderId="16" fillId="0" fontId="1" numFmtId="0" xfId="0" applyAlignment="1" applyBorder="1" applyFont="1">
      <alignment horizontal="center" vertical="bottom"/>
    </xf>
    <xf borderId="4" fillId="0" fontId="1" numFmtId="0" xfId="0" applyAlignment="1" applyBorder="1" applyFont="1">
      <alignment horizontal="center" vertical="bottom"/>
    </xf>
    <xf borderId="14" fillId="2" fontId="1" numFmtId="0" xfId="0" applyAlignment="1" applyBorder="1" applyFont="1">
      <alignment vertical="bottom"/>
    </xf>
    <xf borderId="17" fillId="2" fontId="1" numFmtId="0" xfId="0" applyAlignment="1" applyBorder="1" applyFont="1">
      <alignment vertical="bottom"/>
    </xf>
    <xf borderId="4" fillId="2" fontId="1" numFmtId="0" xfId="0" applyAlignment="1" applyBorder="1" applyFont="1">
      <alignment horizontal="left" vertical="bottom"/>
    </xf>
    <xf borderId="11" fillId="2" fontId="1" numFmtId="0" xfId="0" applyAlignment="1" applyBorder="1" applyFont="1">
      <alignment horizontal="center" readingOrder="0" vertical="bottom"/>
    </xf>
    <xf borderId="4" fillId="2" fontId="1" numFmtId="0" xfId="0" applyAlignment="1" applyBorder="1" applyFont="1">
      <alignment horizontal="left" shrinkToFit="0" vertical="bottom" wrapText="1"/>
    </xf>
    <xf borderId="11" fillId="2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bottom"/>
    </xf>
    <xf borderId="4" fillId="2" fontId="3" numFmtId="0" xfId="0" applyAlignment="1" applyBorder="1" applyFont="1">
      <alignment vertical="bottom"/>
    </xf>
    <xf borderId="18" fillId="2" fontId="1" numFmtId="0" xfId="0" applyAlignment="1" applyBorder="1" applyFont="1">
      <alignment horizontal="center" readingOrder="0" vertical="bottom"/>
    </xf>
    <xf borderId="19" fillId="0" fontId="1" numFmtId="0" xfId="0" applyAlignment="1" applyBorder="1" applyFont="1">
      <alignment horizontal="center" vertical="bottom"/>
    </xf>
    <xf borderId="18" fillId="2" fontId="1" numFmtId="0" xfId="0" applyAlignment="1" applyBorder="1" applyFont="1">
      <alignment horizontal="center" vertical="bottom"/>
    </xf>
    <xf borderId="18" fillId="2" fontId="1" numFmtId="0" xfId="0" applyAlignment="1" applyBorder="1" applyFont="1">
      <alignment horizontal="center" vertical="center"/>
    </xf>
    <xf borderId="19" fillId="0" fontId="1" numFmtId="0" xfId="0" applyAlignment="1" applyBorder="1" applyFont="1">
      <alignment horizontal="center" vertical="center"/>
    </xf>
    <xf borderId="11" fillId="3" fontId="1" numFmtId="0" xfId="0" applyAlignment="1" applyBorder="1" applyFill="1" applyFont="1">
      <alignment horizontal="center" vertical="bottom"/>
    </xf>
    <xf borderId="20" fillId="2" fontId="1" numFmtId="0" xfId="0" applyAlignment="1" applyBorder="1" applyFont="1">
      <alignment horizontal="center" vertical="bottom"/>
    </xf>
    <xf borderId="8" fillId="2" fontId="1" numFmtId="0" xfId="0" applyAlignment="1" applyBorder="1" applyFont="1">
      <alignment horizontal="center" vertical="bottom"/>
    </xf>
    <xf borderId="0" fillId="0" fontId="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1.0"/>
    <col customWidth="1" min="5" max="5" width="13.14"/>
    <col customWidth="1" min="6" max="7" width="11.0"/>
    <col customWidth="1" min="8" max="8" width="14.57"/>
    <col customWidth="1" min="9" max="9" width="13.71"/>
    <col customWidth="1" min="10" max="10" width="12.0"/>
    <col customWidth="1" min="11" max="25" width="11.0"/>
  </cols>
  <sheetData>
    <row r="1">
      <c r="A1" s="1"/>
      <c r="B1" s="2" t="s">
        <v>0</v>
      </c>
      <c r="C1" s="3"/>
      <c r="D1" s="3"/>
      <c r="E1" s="3"/>
      <c r="F1" s="3"/>
      <c r="G1" s="3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>
      <c r="A2" s="1"/>
      <c r="B2" s="5" t="s">
        <v>1</v>
      </c>
      <c r="C2" s="3"/>
      <c r="D2" s="3"/>
      <c r="E2" s="3"/>
      <c r="F2" s="3"/>
      <c r="G2" s="3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>
      <c r="A4" s="1"/>
      <c r="B4" s="6" t="s">
        <v>2</v>
      </c>
      <c r="C4" s="7"/>
      <c r="D4" s="8"/>
      <c r="E4" s="9"/>
      <c r="F4" s="7"/>
      <c r="G4" s="7"/>
      <c r="H4" s="7"/>
      <c r="I4" s="10"/>
      <c r="J4" s="1"/>
      <c r="K4" s="1"/>
      <c r="L4" s="1"/>
      <c r="M4" s="1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1"/>
      <c r="B5" s="6" t="s">
        <v>3</v>
      </c>
      <c r="C5" s="7"/>
      <c r="D5" s="8"/>
      <c r="E5" s="12"/>
      <c r="F5" s="13"/>
      <c r="G5" s="7"/>
      <c r="H5" s="7"/>
      <c r="I5" s="1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>
      <c r="A7" s="1"/>
      <c r="B7" s="14" t="s">
        <v>4</v>
      </c>
      <c r="C7" s="15"/>
      <c r="D7" s="15"/>
      <c r="E7" s="15"/>
      <c r="F7" s="15"/>
      <c r="G7" s="15"/>
      <c r="H7" s="15"/>
      <c r="I7" s="15"/>
      <c r="J7" s="1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>
      <c r="A8" s="1"/>
      <c r="B8" s="6" t="s">
        <v>5</v>
      </c>
      <c r="C8" s="7"/>
      <c r="D8" s="7"/>
      <c r="E8" s="16"/>
      <c r="F8" s="17" t="s">
        <v>6</v>
      </c>
      <c r="G8" s="17" t="s">
        <v>7</v>
      </c>
      <c r="H8" s="17" t="s">
        <v>8</v>
      </c>
      <c r="I8" s="17" t="s">
        <v>9</v>
      </c>
      <c r="J8" s="17" t="s">
        <v>10</v>
      </c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>
      <c r="A9" s="1"/>
      <c r="B9" s="18"/>
      <c r="C9" s="7"/>
      <c r="D9" s="7"/>
      <c r="E9" s="7"/>
      <c r="F9" s="19"/>
      <c r="G9" s="19"/>
      <c r="H9" s="20">
        <f>(G9/5)^0.5</f>
        <v>0</v>
      </c>
      <c r="I9" s="19"/>
      <c r="J9" s="21">
        <f>H9*I9</f>
        <v>0</v>
      </c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>
      <c r="A10" s="1"/>
      <c r="B10" s="1"/>
      <c r="C10" s="1"/>
      <c r="D10" s="1"/>
      <c r="E10" s="1"/>
      <c r="F10" s="22"/>
      <c r="G10" s="1"/>
      <c r="H10" s="1"/>
      <c r="I10" s="1"/>
      <c r="J10" s="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>
      <c r="A11" s="1"/>
      <c r="B11" s="1"/>
      <c r="C11" s="1"/>
      <c r="D11" s="1"/>
      <c r="E11" s="1"/>
      <c r="F11" s="1"/>
      <c r="G11" s="1"/>
      <c r="H11" s="1"/>
      <c r="I11" s="2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>
      <c r="A12" s="1"/>
      <c r="B12" s="5" t="s">
        <v>11</v>
      </c>
      <c r="C12" s="3"/>
      <c r="D12" s="3"/>
      <c r="E12" s="3"/>
      <c r="F12" s="3"/>
      <c r="G12" s="4"/>
      <c r="H12" s="17" t="s">
        <v>8</v>
      </c>
      <c r="I12" s="24" t="s">
        <v>12</v>
      </c>
      <c r="J12" s="17" t="s">
        <v>10</v>
      </c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>
      <c r="A13" s="1"/>
      <c r="B13" s="6" t="s">
        <v>13</v>
      </c>
      <c r="C13" s="7"/>
      <c r="D13" s="7"/>
      <c r="E13" s="7"/>
      <c r="F13" s="7"/>
      <c r="G13" s="8"/>
      <c r="H13" s="25">
        <v>100.0</v>
      </c>
      <c r="I13" s="19"/>
      <c r="J13" s="17">
        <f t="shared" ref="J13:J30" si="1">H13*I13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>
      <c r="A14" s="1"/>
      <c r="B14" s="6" t="s">
        <v>14</v>
      </c>
      <c r="C14" s="7"/>
      <c r="D14" s="7"/>
      <c r="E14" s="7"/>
      <c r="F14" s="7"/>
      <c r="G14" s="8"/>
      <c r="H14" s="17">
        <v>87.0</v>
      </c>
      <c r="I14" s="26"/>
      <c r="J14" s="17">
        <f t="shared" si="1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>
      <c r="A15" s="1"/>
      <c r="B15" s="6" t="s">
        <v>15</v>
      </c>
      <c r="C15" s="7"/>
      <c r="D15" s="7"/>
      <c r="E15" s="7"/>
      <c r="F15" s="7"/>
      <c r="G15" s="8"/>
      <c r="H15" s="27">
        <v>75.0</v>
      </c>
      <c r="I15" s="19"/>
      <c r="J15" s="17">
        <f t="shared" si="1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>
      <c r="A16" s="1"/>
      <c r="B16" s="6" t="s">
        <v>16</v>
      </c>
      <c r="C16" s="7"/>
      <c r="D16" s="7"/>
      <c r="E16" s="7"/>
      <c r="F16" s="7"/>
      <c r="G16" s="8"/>
      <c r="H16" s="27">
        <v>62.0</v>
      </c>
      <c r="I16" s="19"/>
      <c r="J16" s="17">
        <f t="shared" si="1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>
      <c r="A17" s="1"/>
      <c r="B17" s="6" t="s">
        <v>17</v>
      </c>
      <c r="C17" s="7"/>
      <c r="D17" s="7"/>
      <c r="E17" s="7"/>
      <c r="F17" s="7"/>
      <c r="G17" s="8"/>
      <c r="H17" s="27">
        <v>50.0</v>
      </c>
      <c r="I17" s="28"/>
      <c r="J17" s="17">
        <f t="shared" si="1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>
      <c r="A18" s="1"/>
      <c r="B18" s="6" t="s">
        <v>18</v>
      </c>
      <c r="C18" s="7"/>
      <c r="D18" s="7"/>
      <c r="E18" s="7"/>
      <c r="F18" s="7"/>
      <c r="G18" s="8"/>
      <c r="H18" s="25">
        <v>37.0</v>
      </c>
      <c r="I18" s="29"/>
      <c r="J18" s="17">
        <f t="shared" si="1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>
      <c r="A19" s="1"/>
      <c r="B19" s="6" t="s">
        <v>19</v>
      </c>
      <c r="C19" s="7"/>
      <c r="D19" s="7"/>
      <c r="E19" s="7"/>
      <c r="F19" s="7"/>
      <c r="G19" s="8"/>
      <c r="H19" s="25">
        <v>25.0</v>
      </c>
      <c r="I19" s="29"/>
      <c r="J19" s="17">
        <f t="shared" si="1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>
      <c r="A20" s="1"/>
      <c r="B20" s="6" t="s">
        <v>20</v>
      </c>
      <c r="C20" s="7"/>
      <c r="D20" s="7"/>
      <c r="E20" s="7"/>
      <c r="F20" s="7"/>
      <c r="G20" s="8"/>
      <c r="H20" s="25">
        <v>12.0</v>
      </c>
      <c r="I20" s="29"/>
      <c r="J20" s="17">
        <f t="shared" si="1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>
      <c r="A21" s="1"/>
      <c r="B21" s="30" t="s">
        <v>21</v>
      </c>
      <c r="C21" s="31"/>
      <c r="D21" s="31"/>
      <c r="E21" s="31"/>
      <c r="F21" s="31"/>
      <c r="G21" s="31"/>
      <c r="H21" s="25">
        <v>5.0</v>
      </c>
      <c r="I21" s="29"/>
      <c r="J21" s="17">
        <f t="shared" si="1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>
      <c r="A22" s="1"/>
      <c r="B22" s="30" t="s">
        <v>22</v>
      </c>
      <c r="C22" s="31"/>
      <c r="D22" s="31"/>
      <c r="E22" s="31"/>
      <c r="F22" s="31"/>
      <c r="G22" s="31"/>
      <c r="H22" s="25">
        <v>5.0</v>
      </c>
      <c r="I22" s="29"/>
      <c r="J22" s="17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5.75" customHeight="1">
      <c r="A23" s="1"/>
      <c r="B23" s="6" t="s">
        <v>23</v>
      </c>
      <c r="C23" s="7"/>
      <c r="D23" s="7"/>
      <c r="E23" s="7"/>
      <c r="F23" s="7"/>
      <c r="G23" s="8"/>
      <c r="H23" s="25">
        <v>20.0</v>
      </c>
      <c r="I23" s="29"/>
      <c r="J23" s="17">
        <f t="shared" si="1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5.75" customHeight="1">
      <c r="A24" s="1"/>
      <c r="B24" s="6" t="s">
        <v>24</v>
      </c>
      <c r="C24" s="7"/>
      <c r="D24" s="7"/>
      <c r="E24" s="7"/>
      <c r="F24" s="7"/>
      <c r="G24" s="8"/>
      <c r="H24" s="25">
        <v>10.0</v>
      </c>
      <c r="I24" s="29"/>
      <c r="J24" s="17">
        <f t="shared" si="1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5.75" customHeight="1">
      <c r="A25" s="1"/>
      <c r="B25" s="6" t="s">
        <v>25</v>
      </c>
      <c r="C25" s="7"/>
      <c r="D25" s="7"/>
      <c r="E25" s="7"/>
      <c r="F25" s="7"/>
      <c r="G25" s="8"/>
      <c r="H25" s="25">
        <v>5.0</v>
      </c>
      <c r="I25" s="29"/>
      <c r="J25" s="17">
        <f t="shared" si="1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5.75" customHeight="1">
      <c r="A26" s="1"/>
      <c r="B26" s="32" t="s">
        <v>26</v>
      </c>
      <c r="C26" s="7"/>
      <c r="D26" s="7"/>
      <c r="E26" s="7"/>
      <c r="F26" s="7"/>
      <c r="G26" s="16"/>
      <c r="H26" s="17">
        <v>10.0</v>
      </c>
      <c r="I26" s="29"/>
      <c r="J26" s="17">
        <f t="shared" si="1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5.75" customHeight="1">
      <c r="A27" s="1"/>
      <c r="B27" s="32" t="s">
        <v>27</v>
      </c>
      <c r="C27" s="7"/>
      <c r="D27" s="7"/>
      <c r="E27" s="7"/>
      <c r="F27" s="7"/>
      <c r="G27" s="16"/>
      <c r="H27" s="33">
        <v>87.0</v>
      </c>
      <c r="I27" s="29"/>
      <c r="J27" s="17">
        <f t="shared" si="1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5.75" customHeight="1">
      <c r="A28" s="1"/>
      <c r="B28" s="32" t="s">
        <v>28</v>
      </c>
      <c r="C28" s="7"/>
      <c r="D28" s="7"/>
      <c r="E28" s="7"/>
      <c r="F28" s="7"/>
      <c r="G28" s="16"/>
      <c r="H28" s="33">
        <v>12.0</v>
      </c>
      <c r="I28" s="29"/>
      <c r="J28" s="17">
        <f t="shared" si="1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62.25" customHeight="1">
      <c r="A29" s="1"/>
      <c r="B29" s="34" t="s">
        <v>29</v>
      </c>
      <c r="C29" s="7"/>
      <c r="D29" s="7"/>
      <c r="E29" s="7"/>
      <c r="F29" s="7"/>
      <c r="G29" s="16"/>
      <c r="H29" s="35">
        <v>15.0</v>
      </c>
      <c r="I29" s="29"/>
      <c r="J29" s="35">
        <f t="shared" si="1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48.0" customHeight="1">
      <c r="A30" s="1"/>
      <c r="B30" s="34" t="s">
        <v>30</v>
      </c>
      <c r="C30" s="7"/>
      <c r="D30" s="7"/>
      <c r="E30" s="7"/>
      <c r="F30" s="7"/>
      <c r="G30" s="16"/>
      <c r="H30" s="35">
        <v>15.0</v>
      </c>
      <c r="I30" s="29"/>
      <c r="J30" s="35">
        <f t="shared" si="1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5.75" customHeight="1">
      <c r="A31" s="1"/>
      <c r="B31" s="1"/>
      <c r="C31" s="1"/>
      <c r="D31" s="1"/>
      <c r="E31" s="1"/>
      <c r="F31" s="1"/>
      <c r="G31" s="1"/>
      <c r="H31" s="36"/>
      <c r="I31" s="17" t="s">
        <v>31</v>
      </c>
      <c r="J31" s="17">
        <f>SUM(J13:J30)</f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5.75" customHeight="1">
      <c r="A33" s="1"/>
      <c r="B33" s="37" t="s">
        <v>32</v>
      </c>
      <c r="C33" s="7"/>
      <c r="D33" s="7"/>
      <c r="E33" s="7"/>
      <c r="F33" s="7"/>
      <c r="G33" s="16"/>
      <c r="H33" s="17" t="s">
        <v>8</v>
      </c>
      <c r="I33" s="17" t="s">
        <v>12</v>
      </c>
      <c r="J33" s="17" t="s">
        <v>10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>
      <c r="A34" s="1"/>
      <c r="B34" s="34" t="s">
        <v>33</v>
      </c>
      <c r="C34" s="7"/>
      <c r="D34" s="7"/>
      <c r="E34" s="7"/>
      <c r="F34" s="7"/>
      <c r="G34" s="16"/>
      <c r="H34" s="38">
        <v>15.0</v>
      </c>
      <c r="I34" s="39"/>
      <c r="J34" s="40">
        <f t="shared" ref="J34:J37" si="2">H34*I34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5.75" customHeight="1">
      <c r="A35" s="1"/>
      <c r="B35" s="32" t="s">
        <v>34</v>
      </c>
      <c r="C35" s="7"/>
      <c r="D35" s="7"/>
      <c r="E35" s="7"/>
      <c r="F35" s="7"/>
      <c r="G35" s="16"/>
      <c r="H35" s="41">
        <v>20.0</v>
      </c>
      <c r="I35" s="42"/>
      <c r="J35" s="41">
        <f t="shared" si="2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30.0" customHeight="1">
      <c r="A36" s="1"/>
      <c r="B36" s="34" t="s">
        <v>35</v>
      </c>
      <c r="C36" s="7"/>
      <c r="D36" s="7"/>
      <c r="E36" s="7"/>
      <c r="F36" s="7"/>
      <c r="G36" s="16"/>
      <c r="H36" s="17">
        <v>20.0</v>
      </c>
      <c r="I36" s="19"/>
      <c r="J36" s="40">
        <f t="shared" si="2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5.75" customHeight="1">
      <c r="A37" s="1"/>
      <c r="B37" s="32" t="s">
        <v>36</v>
      </c>
      <c r="C37" s="7"/>
      <c r="D37" s="7"/>
      <c r="E37" s="7"/>
      <c r="F37" s="7"/>
      <c r="G37" s="16"/>
      <c r="H37" s="43">
        <v>15.0</v>
      </c>
      <c r="I37" s="19"/>
      <c r="J37" s="43">
        <f t="shared" si="2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5.75" customHeight="1">
      <c r="A38" s="1"/>
      <c r="B38" s="22"/>
      <c r="C38" s="22"/>
      <c r="D38" s="22"/>
      <c r="E38" s="22"/>
      <c r="F38" s="22"/>
      <c r="G38" s="22"/>
      <c r="H38" s="1"/>
      <c r="I38" s="44" t="s">
        <v>37</v>
      </c>
      <c r="J38" s="44">
        <f>SUM(J34:J37)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3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7" t="s">
        <v>38</v>
      </c>
      <c r="J40" s="45">
        <f>J31+J38</f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5.75" customHeight="1">
      <c r="A41" s="1"/>
      <c r="B41" s="46"/>
      <c r="C41" s="4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5.75" customHeight="1">
      <c r="A42" s="1"/>
      <c r="B42" s="46"/>
      <c r="C42" s="46"/>
      <c r="D42" s="4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</sheetData>
  <mergeCells count="31">
    <mergeCell ref="B1:H1"/>
    <mergeCell ref="B2:H2"/>
    <mergeCell ref="B4:D4"/>
    <mergeCell ref="E4:H4"/>
    <mergeCell ref="B5:D5"/>
    <mergeCell ref="F5:H5"/>
    <mergeCell ref="B7:J7"/>
    <mergeCell ref="B8:E8"/>
    <mergeCell ref="B9:E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3:G23"/>
    <mergeCell ref="B24:G24"/>
    <mergeCell ref="B25:G25"/>
    <mergeCell ref="B35:G35"/>
    <mergeCell ref="B36:G36"/>
    <mergeCell ref="B37:G37"/>
    <mergeCell ref="B26:G26"/>
    <mergeCell ref="B27:G27"/>
    <mergeCell ref="B28:G28"/>
    <mergeCell ref="B29:G29"/>
    <mergeCell ref="B30:G30"/>
    <mergeCell ref="B33:G33"/>
    <mergeCell ref="B34:G34"/>
  </mergeCells>
  <printOptions/>
  <pageMargins bottom="1.0" footer="0.0" header="0.0" left="0.75" right="0.75" top="1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2019-05-30T10:21:17Z</dcterms:created>
  <dc:creator>luizjcrocha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1046-11.1.0.8392</vt:lpwstr>
  </property>
</Properties>
</file>