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  <extLst>
    <ext uri="GoogleSheetsCustomDataVersion2">
      <go:sheetsCustomData xmlns:go="http://customooxmlschemas.google.com/" r:id="rId5" roundtripDataChecksum="6Du2QPzh0tRRz8GUyS0OFbzRHE44lOXY9u1e+dQM8d8="/>
    </ext>
  </extLst>
</workbook>
</file>

<file path=xl/sharedStrings.xml><?xml version="1.0" encoding="utf-8"?>
<sst xmlns="http://schemas.openxmlformats.org/spreadsheetml/2006/main" count="43" uniqueCount="38">
  <si>
    <t>Planilha para a análise curricular do processo de seleção do MESTRADO - PROPEM</t>
  </si>
  <si>
    <t>ATENÇÃO: OS DADOS DECLARADOS NESTA PLANILHA PRECISAM SER COMPROVADOS</t>
  </si>
  <si>
    <t>Nome completo do candidato</t>
  </si>
  <si>
    <t>endereço do CV lattes</t>
  </si>
  <si>
    <t>http://lattes.cnpq.br/</t>
  </si>
  <si>
    <t>FORMAÇÃO ACADÊMICA</t>
  </si>
  <si>
    <t>Curso de graduação</t>
  </si>
  <si>
    <t>IFES</t>
  </si>
  <si>
    <t>ENADE</t>
  </si>
  <si>
    <t>PESO</t>
  </si>
  <si>
    <t>C.R.</t>
  </si>
  <si>
    <t>SUBTOTAL</t>
  </si>
  <si>
    <t>PRODUTIVIDADE ACADÊMICA</t>
  </si>
  <si>
    <t>qtd.</t>
  </si>
  <si>
    <t xml:space="preserve">Artigo em periódico QUALIS  A1 das Engs III (ou de JCR equivalente) </t>
  </si>
  <si>
    <t xml:space="preserve">Artigo em periódico QUALIS  A2 das Engs III (ou de JCR equivalente) </t>
  </si>
  <si>
    <t xml:space="preserve">Artigo em periódico QUALIS  B1 das Engs III (ou de JCR equivalente) </t>
  </si>
  <si>
    <t xml:space="preserve">Artigo em periódico QUALIS  B2 das Engs III (ou de JCR equivalente) </t>
  </si>
  <si>
    <t>Artigo em periódico QUALIS  B3 das Engs III</t>
  </si>
  <si>
    <t>Artigo em periódico QUALIS  B4 das Engs III</t>
  </si>
  <si>
    <t xml:space="preserve">Artigo em periódico QUALIS  B5 das Engs III </t>
  </si>
  <si>
    <t>Artigo em periódico QUALIS  C das Engs III e não classificados pelo Qualis</t>
  </si>
  <si>
    <t>Trabalho completo em anais - Internacional</t>
  </si>
  <si>
    <t>Trabalho completo em anais - Nacional</t>
  </si>
  <si>
    <t>Resumo apresentado em evento científico (máx. 5)</t>
  </si>
  <si>
    <t>Livro ou capítulo de livro</t>
  </si>
  <si>
    <t>Patente concedida pelo INPI (invenção ou modelo de utilidade)</t>
  </si>
  <si>
    <t>Patente depositada no INPI (invenção ou modelo de utilidade)</t>
  </si>
  <si>
    <t xml:space="preserve">Experiência Profissional - (Atividade não acadêmica com vínculo empregatício de nível superior na área de formação do candidato - atividades devem ser comprovadas pelo ÓRGÃO EMPREGADOR ou CARTEIRA DE TRABALHO, incluindo o período de contrato e rescisão) (número de semestres, máximo 6 semestres) </t>
  </si>
  <si>
    <t>Experiência Didática - (disciplina ministrada em área afim em nível de terceiro grau ou nível técnico – atividades devem ser comprovadas pelo ÓRGÃO EMPREGADOR ou CARTEIRA DE TRABALHO) (número de semestres, máximo 6 semestres)</t>
  </si>
  <si>
    <t>SUBTOTAL 1</t>
  </si>
  <si>
    <t>OUTRAS ATIVIDADES</t>
  </si>
  <si>
    <t>Disciplina Isolada (disciplinas cursadas em programas stricto sensu, preferencialmente Engenharia Mecânica, correlacionadas com as áreas de concentração do PROPEM) (máximo 4 disciplinas)</t>
  </si>
  <si>
    <t>Iniciação científica c/ fomento CNPq ou FAPs (em anos, máximo 3 anos)</t>
  </si>
  <si>
    <t>Iniciação científica registrada na Pró-Reitoria de Pesquisa da IES, ou em órgão equivalente (em anos, máximo 3 anos)</t>
  </si>
  <si>
    <t>Monitoria (em anos, máximo 3 anos)</t>
  </si>
  <si>
    <t>SUBTOTAL 2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</si>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</sst>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0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8E8E8"/>
        <bgColor rgb="FFE8E8E8"/>
      </patternFill>
    </fill>
    <fill>
      <patternFill patternType="solid">
        <fgColor rgb="FFD8D8D8"/>
        <bgColor rgb="FFD8D8D8"/>
      </patternFill>
    </fill>
  </fills>
  <borders count="22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bottom"/>
    </xf>
    <xf borderId="1" fillId="2" fontId="1" numFmtId="0" xfId="0" applyAlignment="1" applyBorder="1" applyFill="1" applyFont="1">
      <alignment vertical="bottom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1" fillId="2" fontId="3" numFmtId="0" xfId="0" applyAlignment="1" applyBorder="1" applyFont="1">
      <alignment vertical="bottom"/>
    </xf>
    <xf borderId="4" fillId="2" fontId="1" numFmtId="0" xfId="0" applyAlignment="1" applyBorder="1" applyFont="1">
      <alignment vertical="bottom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5" fillId="0" fontId="1" numFmtId="0" xfId="0" applyAlignment="1" applyBorder="1" applyFont="1">
      <alignment vertical="bottom"/>
    </xf>
    <xf borderId="7" fillId="0" fontId="1" numFmtId="0" xfId="0" applyAlignment="1" applyBorder="1" applyFont="1">
      <alignment vertical="bottom"/>
    </xf>
    <xf borderId="0" fillId="0" fontId="1" numFmtId="0" xfId="0" applyAlignment="1" applyFont="1">
      <alignment vertical="center"/>
    </xf>
    <xf borderId="8" fillId="2" fontId="1" numFmtId="0" xfId="0" applyAlignment="1" applyBorder="1" applyFont="1">
      <alignment horizontal="right" vertical="bottom"/>
    </xf>
    <xf borderId="9" fillId="0" fontId="2" numFmtId="0" xfId="0" applyAlignment="1" applyBorder="1" applyFont="1">
      <alignment vertical="center"/>
    </xf>
    <xf borderId="4" fillId="0" fontId="1" numFmtId="49" xfId="0" applyAlignment="1" applyBorder="1" applyFont="1" applyNumberFormat="1">
      <alignment horizontal="center" vertical="bottom"/>
    </xf>
    <xf borderId="10" fillId="0" fontId="3" numFmtId="0" xfId="0" applyAlignment="1" applyBorder="1" applyFont="1">
      <alignment vertical="bottom"/>
    </xf>
    <xf borderId="10" fillId="0" fontId="2" numFmtId="0" xfId="0" applyAlignment="1" applyBorder="1" applyFont="1">
      <alignment vertical="center"/>
    </xf>
    <xf borderId="11" fillId="2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horizontal="left" vertical="center"/>
    </xf>
    <xf borderId="11" fillId="0" fontId="1" numFmtId="0" xfId="0" applyAlignment="1" applyBorder="1" applyFont="1">
      <alignment horizontal="center" vertical="bottom"/>
    </xf>
    <xf borderId="11" fillId="2" fontId="1" numFmtId="2" xfId="0" applyAlignment="1" applyBorder="1" applyFont="1" applyNumberFormat="1">
      <alignment horizontal="center" vertical="bottom"/>
    </xf>
    <xf borderId="11" fillId="2" fontId="1" numFmtId="164" xfId="0" applyAlignment="1" applyBorder="1" applyFont="1" applyNumberFormat="1">
      <alignment horizontal="center" vertical="bottom"/>
    </xf>
    <xf borderId="12" fillId="0" fontId="1" numFmtId="0" xfId="0" applyAlignment="1" applyBorder="1" applyFont="1">
      <alignment vertical="bottom"/>
    </xf>
    <xf borderId="10" fillId="0" fontId="1" numFmtId="0" xfId="0" applyAlignment="1" applyBorder="1" applyFont="1">
      <alignment vertical="bottom"/>
    </xf>
    <xf borderId="13" fillId="2" fontId="1" numFmtId="0" xfId="0" applyAlignment="1" applyBorder="1" applyFont="1">
      <alignment horizontal="center" vertical="bottom"/>
    </xf>
    <xf borderId="14" fillId="2" fontId="1" numFmtId="0" xfId="0" applyAlignment="1" applyBorder="1" applyFont="1">
      <alignment horizontal="center" vertical="bottom"/>
    </xf>
    <xf borderId="11" fillId="2" fontId="1" numFmtId="0" xfId="0" applyAlignment="1" applyBorder="1" applyFont="1">
      <alignment horizontal="center" readingOrder="0" vertical="bottom"/>
    </xf>
    <xf borderId="5" fillId="0" fontId="1" numFmtId="0" xfId="0" applyAlignment="1" applyBorder="1" applyFont="1">
      <alignment horizontal="center" vertical="bottom"/>
    </xf>
    <xf borderId="15" fillId="2" fontId="1" numFmtId="0" xfId="0" applyAlignment="1" applyBorder="1" applyFont="1">
      <alignment horizontal="center" vertical="bottom"/>
    </xf>
    <xf borderId="16" fillId="0" fontId="1" numFmtId="0" xfId="0" applyAlignment="1" applyBorder="1" applyFont="1">
      <alignment horizontal="center" vertical="bottom"/>
    </xf>
    <xf borderId="14" fillId="2" fontId="1" numFmtId="0" xfId="0" applyAlignment="1" applyBorder="1" applyFont="1">
      <alignment horizontal="center" readingOrder="0" vertical="bottom"/>
    </xf>
    <xf borderId="4" fillId="0" fontId="1" numFmtId="0" xfId="0" applyAlignment="1" applyBorder="1" applyFont="1">
      <alignment horizontal="center" vertical="bottom"/>
    </xf>
    <xf borderId="14" fillId="2" fontId="1" numFmtId="0" xfId="0" applyAlignment="1" applyBorder="1" applyFont="1">
      <alignment vertical="bottom"/>
    </xf>
    <xf borderId="17" fillId="2" fontId="1" numFmtId="0" xfId="0" applyAlignment="1" applyBorder="1" applyFont="1">
      <alignment vertical="bottom"/>
    </xf>
    <xf borderId="4" fillId="2" fontId="1" numFmtId="0" xfId="0" applyAlignment="1" applyBorder="1" applyFont="1">
      <alignment horizontal="left" vertical="bottom"/>
    </xf>
    <xf borderId="4" fillId="2" fontId="1" numFmtId="0" xfId="0" applyAlignment="1" applyBorder="1" applyFont="1">
      <alignment horizontal="left" readingOrder="0" vertical="bottom"/>
    </xf>
    <xf borderId="0" fillId="0" fontId="1" numFmtId="0" xfId="0" applyAlignment="1" applyFont="1">
      <alignment readingOrder="0" vertical="bottom"/>
    </xf>
    <xf borderId="4" fillId="2" fontId="1" numFmtId="0" xfId="0" applyAlignment="1" applyBorder="1" applyFont="1">
      <alignment horizontal="left" readingOrder="0" shrinkToFit="0" vertical="bottom" wrapText="1"/>
    </xf>
    <xf borderId="11" fillId="2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bottom"/>
    </xf>
    <xf borderId="4" fillId="2" fontId="3" numFmtId="0" xfId="0" applyAlignment="1" applyBorder="1" applyFont="1">
      <alignment vertical="bottom"/>
    </xf>
    <xf borderId="18" fillId="2" fontId="1" numFmtId="0" xfId="0" applyAlignment="1" applyBorder="1" applyFont="1">
      <alignment horizontal="center" vertical="bottom"/>
    </xf>
    <xf borderId="19" fillId="0" fontId="1" numFmtId="0" xfId="0" applyAlignment="1" applyBorder="1" applyFont="1">
      <alignment horizontal="center" vertical="bottom"/>
    </xf>
    <xf borderId="18" fillId="2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vertical="center"/>
    </xf>
    <xf borderId="11" fillId="3" fontId="1" numFmtId="0" xfId="0" applyAlignment="1" applyBorder="1" applyFill="1" applyFont="1">
      <alignment horizontal="center" vertical="bottom"/>
    </xf>
    <xf borderId="20" fillId="2" fontId="1" numFmtId="0" xfId="0" applyAlignment="1" applyBorder="1" applyFont="1">
      <alignment horizontal="center" vertical="bottom"/>
    </xf>
    <xf borderId="21" fillId="2" fontId="1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11.0"/>
    <col customWidth="1" min="6" max="6" width="13.14"/>
    <col customWidth="1" min="7" max="8" width="11.0"/>
    <col customWidth="1" min="9" max="9" width="14.57"/>
    <col customWidth="1" min="10" max="10" width="13.71"/>
    <col customWidth="1" min="11" max="11" width="12.0"/>
    <col customWidth="1" min="12" max="26" width="11.0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5" t="s">
        <v>1</v>
      </c>
      <c r="C2" s="3"/>
      <c r="D2" s="3"/>
      <c r="E2" s="3"/>
      <c r="F2" s="3"/>
      <c r="G2" s="3"/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6" t="s">
        <v>2</v>
      </c>
      <c r="C4" s="7"/>
      <c r="D4" s="8"/>
      <c r="E4" s="9"/>
      <c r="F4" s="7"/>
      <c r="G4" s="7"/>
      <c r="H4" s="7"/>
      <c r="I4" s="7"/>
      <c r="J4" s="10"/>
      <c r="K4" s="1"/>
      <c r="L4" s="1"/>
      <c r="M4" s="1"/>
      <c r="N4" s="1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6" t="s">
        <v>3</v>
      </c>
      <c r="C5" s="7"/>
      <c r="D5" s="8"/>
      <c r="E5" s="12" t="s">
        <v>4</v>
      </c>
      <c r="F5" s="13"/>
      <c r="G5" s="14"/>
      <c r="H5" s="7"/>
      <c r="I5" s="7"/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5" t="s">
        <v>5</v>
      </c>
      <c r="C7" s="16"/>
      <c r="D7" s="16"/>
      <c r="E7" s="16"/>
      <c r="F7" s="16"/>
      <c r="G7" s="16"/>
      <c r="H7" s="16"/>
      <c r="I7" s="16"/>
      <c r="J7" s="16"/>
      <c r="K7" s="1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6" t="s">
        <v>6</v>
      </c>
      <c r="C8" s="7"/>
      <c r="D8" s="7"/>
      <c r="E8" s="7"/>
      <c r="F8" s="13"/>
      <c r="G8" s="17" t="s">
        <v>7</v>
      </c>
      <c r="H8" s="17" t="s">
        <v>8</v>
      </c>
      <c r="I8" s="17" t="s">
        <v>9</v>
      </c>
      <c r="J8" s="17" t="s">
        <v>10</v>
      </c>
      <c r="K8" s="17" t="s">
        <v>11</v>
      </c>
      <c r="L8" s="1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8"/>
      <c r="C9" s="7"/>
      <c r="D9" s="7"/>
      <c r="E9" s="7"/>
      <c r="F9" s="7"/>
      <c r="G9" s="19"/>
      <c r="H9" s="19"/>
      <c r="I9" s="20">
        <f>(H9/5)^0.5</f>
        <v>0</v>
      </c>
      <c r="J9" s="19"/>
      <c r="K9" s="21">
        <f>I9*J9</f>
        <v>0</v>
      </c>
      <c r="L9" s="1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22"/>
      <c r="H10" s="1"/>
      <c r="I10" s="1"/>
      <c r="J10" s="1"/>
      <c r="K10" s="2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2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5" t="s">
        <v>12</v>
      </c>
      <c r="C12" s="3"/>
      <c r="D12" s="3"/>
      <c r="E12" s="3"/>
      <c r="F12" s="3"/>
      <c r="G12" s="3"/>
      <c r="H12" s="4"/>
      <c r="I12" s="17" t="s">
        <v>9</v>
      </c>
      <c r="J12" s="24" t="s">
        <v>13</v>
      </c>
      <c r="K12" s="17" t="s">
        <v>11</v>
      </c>
      <c r="L12" s="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6" t="s">
        <v>14</v>
      </c>
      <c r="C13" s="7"/>
      <c r="D13" s="7"/>
      <c r="E13" s="7"/>
      <c r="F13" s="7"/>
      <c r="G13" s="7"/>
      <c r="H13" s="8"/>
      <c r="I13" s="25">
        <v>50.0</v>
      </c>
      <c r="J13" s="19"/>
      <c r="K13" s="17">
        <f t="shared" ref="K13:K28" si="1">I13*J13</f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6" t="s">
        <v>15</v>
      </c>
      <c r="C14" s="7"/>
      <c r="D14" s="7"/>
      <c r="E14" s="7"/>
      <c r="F14" s="7"/>
      <c r="G14" s="7"/>
      <c r="H14" s="8"/>
      <c r="I14" s="26">
        <v>45.0</v>
      </c>
      <c r="J14" s="27"/>
      <c r="K14" s="17">
        <f t="shared" si="1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6" t="s">
        <v>16</v>
      </c>
      <c r="C15" s="7"/>
      <c r="D15" s="7"/>
      <c r="E15" s="7"/>
      <c r="F15" s="7"/>
      <c r="G15" s="7"/>
      <c r="H15" s="8"/>
      <c r="I15" s="28">
        <v>35.0</v>
      </c>
      <c r="J15" s="29"/>
      <c r="K15" s="17">
        <f t="shared" si="1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6" t="s">
        <v>17</v>
      </c>
      <c r="C16" s="7"/>
      <c r="D16" s="7"/>
      <c r="E16" s="7"/>
      <c r="F16" s="7"/>
      <c r="G16" s="7"/>
      <c r="H16" s="8"/>
      <c r="I16" s="30">
        <v>25.0</v>
      </c>
      <c r="J16" s="31"/>
      <c r="K16" s="17">
        <f t="shared" si="1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6" t="s">
        <v>18</v>
      </c>
      <c r="C17" s="7"/>
      <c r="D17" s="7"/>
      <c r="E17" s="7"/>
      <c r="F17" s="7"/>
      <c r="G17" s="7"/>
      <c r="H17" s="8"/>
      <c r="I17" s="25">
        <v>10.0</v>
      </c>
      <c r="J17" s="31"/>
      <c r="K17" s="17">
        <f t="shared" si="1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6" t="s">
        <v>19</v>
      </c>
      <c r="C18" s="7"/>
      <c r="D18" s="7"/>
      <c r="E18" s="7"/>
      <c r="F18" s="7"/>
      <c r="G18" s="7"/>
      <c r="H18" s="8"/>
      <c r="I18" s="25">
        <v>5.0</v>
      </c>
      <c r="J18" s="31"/>
      <c r="K18" s="17">
        <f t="shared" si="1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32" t="s">
        <v>20</v>
      </c>
      <c r="C19" s="33"/>
      <c r="D19" s="33"/>
      <c r="E19" s="33"/>
      <c r="F19" s="33"/>
      <c r="G19" s="33"/>
      <c r="H19" s="33"/>
      <c r="I19" s="25">
        <v>5.0</v>
      </c>
      <c r="J19" s="31"/>
      <c r="K19" s="17">
        <f t="shared" si="1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32" t="s">
        <v>21</v>
      </c>
      <c r="C20" s="33"/>
      <c r="D20" s="33"/>
      <c r="E20" s="33"/>
      <c r="F20" s="33"/>
      <c r="G20" s="33"/>
      <c r="H20" s="33"/>
      <c r="I20" s="25">
        <v>5.0</v>
      </c>
      <c r="J20" s="31"/>
      <c r="K20" s="17">
        <f t="shared" si="1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6" t="s">
        <v>22</v>
      </c>
      <c r="C21" s="7"/>
      <c r="D21" s="7"/>
      <c r="E21" s="7"/>
      <c r="F21" s="7"/>
      <c r="G21" s="7"/>
      <c r="H21" s="8"/>
      <c r="I21" s="25">
        <v>10.0</v>
      </c>
      <c r="J21" s="31"/>
      <c r="K21" s="17">
        <f t="shared" si="1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6" t="s">
        <v>23</v>
      </c>
      <c r="C22" s="7"/>
      <c r="D22" s="7"/>
      <c r="E22" s="7"/>
      <c r="F22" s="7"/>
      <c r="G22" s="7"/>
      <c r="H22" s="8"/>
      <c r="I22" s="25">
        <v>5.0</v>
      </c>
      <c r="J22" s="31"/>
      <c r="K22" s="17">
        <f t="shared" si="1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6" t="s">
        <v>24</v>
      </c>
      <c r="C23" s="7"/>
      <c r="D23" s="7"/>
      <c r="E23" s="7"/>
      <c r="F23" s="7"/>
      <c r="G23" s="7"/>
      <c r="H23" s="8"/>
      <c r="I23" s="25">
        <v>5.0</v>
      </c>
      <c r="J23" s="31"/>
      <c r="K23" s="17">
        <f t="shared" si="1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34" t="s">
        <v>25</v>
      </c>
      <c r="C24" s="7"/>
      <c r="D24" s="7"/>
      <c r="E24" s="7"/>
      <c r="F24" s="7"/>
      <c r="G24" s="7"/>
      <c r="H24" s="13"/>
      <c r="I24" s="17">
        <v>10.0</v>
      </c>
      <c r="J24" s="31"/>
      <c r="K24" s="17">
        <f t="shared" si="1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35" t="s">
        <v>26</v>
      </c>
      <c r="C25" s="7"/>
      <c r="D25" s="7"/>
      <c r="E25" s="7"/>
      <c r="F25" s="7"/>
      <c r="G25" s="7"/>
      <c r="H25" s="13"/>
      <c r="I25" s="26">
        <v>45.0</v>
      </c>
      <c r="J25" s="31"/>
      <c r="K25" s="17">
        <f t="shared" si="1"/>
        <v>0</v>
      </c>
      <c r="L25" s="3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35" t="s">
        <v>27</v>
      </c>
      <c r="C26" s="7"/>
      <c r="D26" s="7"/>
      <c r="E26" s="7"/>
      <c r="F26" s="7"/>
      <c r="G26" s="7"/>
      <c r="H26" s="13"/>
      <c r="I26" s="26">
        <v>5.0</v>
      </c>
      <c r="J26" s="31"/>
      <c r="K26" s="17">
        <f t="shared" si="1"/>
        <v>0</v>
      </c>
      <c r="L26" s="3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62.25" customHeight="1">
      <c r="A27" s="1"/>
      <c r="B27" s="37" t="s">
        <v>28</v>
      </c>
      <c r="C27" s="7"/>
      <c r="D27" s="7"/>
      <c r="E27" s="7"/>
      <c r="F27" s="7"/>
      <c r="G27" s="7"/>
      <c r="H27" s="13"/>
      <c r="I27" s="38">
        <v>5.0</v>
      </c>
      <c r="J27" s="31"/>
      <c r="K27" s="38">
        <f t="shared" si="1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48.0" customHeight="1">
      <c r="A28" s="1"/>
      <c r="B28" s="37" t="s">
        <v>29</v>
      </c>
      <c r="C28" s="7"/>
      <c r="D28" s="7"/>
      <c r="E28" s="7"/>
      <c r="F28" s="7"/>
      <c r="G28" s="7"/>
      <c r="H28" s="13"/>
      <c r="I28" s="38">
        <v>5.0</v>
      </c>
      <c r="J28" s="31"/>
      <c r="K28" s="38">
        <f t="shared" si="1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39"/>
      <c r="J29" s="17" t="s">
        <v>30</v>
      </c>
      <c r="K29" s="17">
        <f>SUM(K13:K28)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3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40" t="s">
        <v>31</v>
      </c>
      <c r="C31" s="7"/>
      <c r="D31" s="7"/>
      <c r="E31" s="7"/>
      <c r="F31" s="7"/>
      <c r="G31" s="7"/>
      <c r="H31" s="13"/>
      <c r="I31" s="17" t="s">
        <v>9</v>
      </c>
      <c r="J31" s="17" t="s">
        <v>13</v>
      </c>
      <c r="K31" s="17" t="s">
        <v>11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37" t="s">
        <v>32</v>
      </c>
      <c r="C32" s="7"/>
      <c r="D32" s="7"/>
      <c r="E32" s="7"/>
      <c r="F32" s="7"/>
      <c r="G32" s="7"/>
      <c r="H32" s="13"/>
      <c r="I32" s="41">
        <v>5.0</v>
      </c>
      <c r="J32" s="42"/>
      <c r="K32" s="41">
        <f t="shared" ref="K32:K35" si="2">I32*J32</f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35" t="s">
        <v>33</v>
      </c>
      <c r="C33" s="7"/>
      <c r="D33" s="7"/>
      <c r="E33" s="7"/>
      <c r="F33" s="7"/>
      <c r="G33" s="7"/>
      <c r="H33" s="13"/>
      <c r="I33" s="43">
        <v>20.0</v>
      </c>
      <c r="J33" s="44"/>
      <c r="K33" s="43">
        <f t="shared" si="2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37" t="s">
        <v>34</v>
      </c>
      <c r="C34" s="7"/>
      <c r="D34" s="7"/>
      <c r="E34" s="7"/>
      <c r="F34" s="7"/>
      <c r="G34" s="7"/>
      <c r="H34" s="13"/>
      <c r="I34" s="17">
        <v>20.0</v>
      </c>
      <c r="J34" s="19"/>
      <c r="K34" s="41">
        <f t="shared" si="2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35" t="s">
        <v>35</v>
      </c>
      <c r="C35" s="7"/>
      <c r="D35" s="7"/>
      <c r="E35" s="7"/>
      <c r="F35" s="7"/>
      <c r="G35" s="7"/>
      <c r="H35" s="13"/>
      <c r="I35" s="45">
        <v>15.0</v>
      </c>
      <c r="J35" s="19"/>
      <c r="K35" s="45">
        <f t="shared" si="2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22"/>
      <c r="C36" s="22"/>
      <c r="D36" s="22"/>
      <c r="E36" s="22"/>
      <c r="F36" s="22"/>
      <c r="G36" s="22"/>
      <c r="H36" s="22"/>
      <c r="I36" s="1"/>
      <c r="J36" s="46" t="s">
        <v>36</v>
      </c>
      <c r="K36" s="46">
        <f>SUM(K32:K35)</f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3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7" t="s">
        <v>37</v>
      </c>
      <c r="K38" s="47">
        <f>K29+K36</f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B1:I1"/>
    <mergeCell ref="B2:I2"/>
    <mergeCell ref="B4:D4"/>
    <mergeCell ref="E4:I4"/>
    <mergeCell ref="B5:D5"/>
    <mergeCell ref="E5:F5"/>
    <mergeCell ref="G5:I5"/>
    <mergeCell ref="B7:K7"/>
    <mergeCell ref="B8:F8"/>
    <mergeCell ref="B9:F9"/>
    <mergeCell ref="B12:H12"/>
    <mergeCell ref="B13:H13"/>
    <mergeCell ref="B14:H14"/>
    <mergeCell ref="B15:H15"/>
    <mergeCell ref="B16:H16"/>
    <mergeCell ref="B17:H17"/>
    <mergeCell ref="B18:H18"/>
    <mergeCell ref="B21:H21"/>
    <mergeCell ref="B22:H22"/>
    <mergeCell ref="B23:H23"/>
    <mergeCell ref="B24:H24"/>
    <mergeCell ref="B34:H34"/>
    <mergeCell ref="B35:H35"/>
    <mergeCell ref="B25:H25"/>
    <mergeCell ref="B26:H26"/>
    <mergeCell ref="B27:H27"/>
    <mergeCell ref="B28:H28"/>
    <mergeCell ref="B31:H31"/>
    <mergeCell ref="B32:H32"/>
    <mergeCell ref="B33:H33"/>
  </mergeCells>
  <printOptions/>
  <pageMargins bottom="1.0" footer="0.0" header="0.0" left="0.75" right="0.75" top="1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2019-05-30T10:21:17Z</dcterms:created>
  <dc:creator>luizjcrocha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1046-11.1.0.8392</vt:lpwstr>
  </property>
</Properties>
</file>